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rky - jedn. celkové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<sst xmlns="http://schemas.openxmlformats.org/spreadsheetml/2006/main" count="95" uniqueCount="49">
  <si>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 xml:space="preserve"> startovní číslo</t>
  </si>
  <si>
    <t>1.pokus</t>
  </si>
  <si>
    <t>2.pokus</t>
  </si>
  <si>
    <t xml:space="preserve"> Celkový součet bodů</t>
  </si>
  <si>
    <t>Celkové pořadí</t>
  </si>
  <si>
    <t>SDH</t>
  </si>
  <si>
    <t>body za disciplínu</t>
  </si>
  <si>
    <t>běh na 100m s překážkami</t>
  </si>
  <si>
    <t>dvojboj</t>
  </si>
  <si>
    <t>test</t>
  </si>
  <si>
    <t>trestné body</t>
  </si>
  <si>
    <t>jméno</t>
  </si>
  <si>
    <t>okres</t>
  </si>
  <si>
    <t xml:space="preserve"> Prachatice 14.06.2015</t>
  </si>
  <si>
    <t>Celkové výsledky DOROSTENKY jednotlivkyně</t>
  </si>
  <si>
    <t>Krajská soutěž dorostu jednotlivců Jihočeského kraje</t>
  </si>
  <si>
    <t>kategorie: DOROSTENKY jednotlivkyně - starší</t>
  </si>
  <si>
    <t>kategorie: DOROSTENKY jednotlivkyně - sřední</t>
  </si>
  <si>
    <t>kategorie: DOROSTENKY jednotlivkyně - mladší</t>
  </si>
  <si>
    <t>Rodová Tereza</t>
  </si>
  <si>
    <t>Tomiová Diana</t>
  </si>
  <si>
    <t>ST</t>
  </si>
  <si>
    <t>JH</t>
  </si>
  <si>
    <t>Landová Lada</t>
  </si>
  <si>
    <t>ČB</t>
  </si>
  <si>
    <t>Toušková Pavla</t>
  </si>
  <si>
    <t>PI</t>
  </si>
  <si>
    <t>Vávrová Lída</t>
  </si>
  <si>
    <t>Macková Kateřina</t>
  </si>
  <si>
    <t>TA</t>
  </si>
  <si>
    <t>Jakešová Kristýna</t>
  </si>
  <si>
    <t>ČK</t>
  </si>
  <si>
    <t>Majerová Daniela</t>
  </si>
  <si>
    <t>Petroušková Natálie</t>
  </si>
  <si>
    <t>Tomasková Linda</t>
  </si>
  <si>
    <t>Dvořáková Iveta</t>
  </si>
  <si>
    <t>PT</t>
  </si>
  <si>
    <t>Milenovice</t>
  </si>
  <si>
    <t>Hamr</t>
  </si>
  <si>
    <t>Slaník</t>
  </si>
  <si>
    <t>Dolní Bukovsko</t>
  </si>
  <si>
    <t>Sousedovice</t>
  </si>
  <si>
    <t>Brloh</t>
  </si>
  <si>
    <t>Tábor</t>
  </si>
  <si>
    <t>Venčovská Barbora</t>
  </si>
  <si>
    <t>Stachy</t>
  </si>
  <si>
    <t>Suhdol nad Lužnicí</t>
  </si>
  <si>
    <t>Drahonice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</si>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</sst>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  <numFmt numFmtId="166" formatCode="[$-405]d\.\ mmmm\ yyyy"/>
  </numFmts>
  <fonts count="45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20"/>
      <name val="Arial CE"/>
      <family val="2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left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6" fillId="0" borderId="25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0" fontId="1" fillId="0" borderId="27" xfId="0" applyNumberFormat="1" applyFont="1" applyBorder="1" applyAlignment="1" applyProtection="1">
      <alignment horizontal="center" vertical="center"/>
      <protection hidden="1"/>
    </xf>
    <xf numFmtId="0" fontId="1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2" fontId="10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10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5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2" fontId="2" fillId="0" borderId="29" xfId="0" applyNumberFormat="1" applyFont="1" applyFill="1" applyBorder="1" applyAlignment="1" applyProtection="1">
      <alignment horizontal="center" vertical="center"/>
      <protection hidden="1"/>
    </xf>
    <xf numFmtId="2" fontId="10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/>
    </xf>
    <xf numFmtId="1" fontId="5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14" xfId="0" applyNumberFormat="1" applyFont="1" applyFill="1" applyBorder="1" applyAlignment="1" applyProtection="1">
      <alignment horizontal="center" vertical="center"/>
      <protection hidden="1"/>
    </xf>
    <xf numFmtId="2" fontId="10" fillId="0" borderId="29" xfId="0" applyNumberFormat="1" applyFont="1" applyFill="1" applyBorder="1" applyAlignment="1" applyProtection="1">
      <alignment horizontal="center" vertical="center"/>
      <protection hidden="1"/>
    </xf>
    <xf numFmtId="2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2" fontId="10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21" xfId="0" applyNumberFormat="1" applyFont="1" applyFill="1" applyBorder="1" applyAlignment="1" applyProtection="1">
      <alignment horizontal="center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1" fontId="1" fillId="0" borderId="27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 textRotation="90"/>
      <protection hidden="1"/>
    </xf>
    <xf numFmtId="0" fontId="3" fillId="0" borderId="39" xfId="0" applyFont="1" applyBorder="1" applyAlignment="1" applyProtection="1">
      <alignment horizontal="center" vertical="center" textRotation="90"/>
      <protection hidden="1"/>
    </xf>
    <xf numFmtId="0" fontId="3" fillId="0" borderId="40" xfId="0" applyFont="1" applyBorder="1" applyAlignment="1" applyProtection="1">
      <alignment horizontal="center" vertical="center" textRotation="90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textRotation="90"/>
      <protection hidden="1"/>
    </xf>
    <xf numFmtId="0" fontId="7" fillId="0" borderId="42" xfId="0" applyFont="1" applyBorder="1" applyAlignment="1" applyProtection="1">
      <alignment horizontal="center" vertical="center" textRotation="90"/>
      <protection hidden="1"/>
    </xf>
    <xf numFmtId="0" fontId="7" fillId="0" borderId="33" xfId="0" applyFont="1" applyBorder="1" applyAlignment="1" applyProtection="1">
      <alignment horizontal="center" vertical="center" textRotation="90"/>
      <protection hidden="1"/>
    </xf>
    <xf numFmtId="0" fontId="6" fillId="0" borderId="43" xfId="0" applyFont="1" applyBorder="1" applyAlignment="1" applyProtection="1">
      <alignment horizontal="center" vertical="center" textRotation="90"/>
      <protection hidden="1"/>
    </xf>
    <xf numFmtId="0" fontId="6" fillId="0" borderId="44" xfId="0" applyFont="1" applyBorder="1" applyAlignment="1" applyProtection="1">
      <alignment horizontal="center" vertical="center" textRotation="90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M41" sqref="M4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7.00390625" style="0" customWidth="1"/>
    <col min="4" max="6" width="6.7109375" style="0" customWidth="1"/>
    <col min="7" max="7" width="5.7109375" style="0" customWidth="1"/>
    <col min="8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6.8515625" style="0" customWidth="1"/>
    <col min="14" max="14" width="6.00390625" style="0" customWidth="1"/>
  </cols>
  <sheetData>
    <row r="1" spans="1:14" s="24" customFormat="1" ht="26.25" customHeight="1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24" customFormat="1" ht="26.25" customHeight="1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4" customFormat="1" ht="26.25" customHeight="1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24" customFormat="1" ht="26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4" customFormat="1" ht="26.25" customHeight="1" thickBot="1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66" customHeight="1">
      <c r="A6" s="84" t="s">
        <v>0</v>
      </c>
      <c r="B6" s="81" t="s">
        <v>11</v>
      </c>
      <c r="C6" s="81" t="s">
        <v>5</v>
      </c>
      <c r="D6" s="84" t="s">
        <v>12</v>
      </c>
      <c r="E6" s="87" t="s">
        <v>7</v>
      </c>
      <c r="F6" s="97"/>
      <c r="G6" s="98"/>
      <c r="H6" s="87" t="s">
        <v>8</v>
      </c>
      <c r="I6" s="97"/>
      <c r="J6" s="88"/>
      <c r="K6" s="87" t="s">
        <v>9</v>
      </c>
      <c r="L6" s="88"/>
      <c r="M6" s="89" t="s">
        <v>3</v>
      </c>
      <c r="N6" s="92" t="s">
        <v>4</v>
      </c>
    </row>
    <row r="7" spans="1:14" ht="12.75" customHeight="1">
      <c r="A7" s="85"/>
      <c r="B7" s="82"/>
      <c r="C7" s="82"/>
      <c r="D7" s="85"/>
      <c r="E7" s="77" t="s">
        <v>1</v>
      </c>
      <c r="F7" s="94" t="s">
        <v>2</v>
      </c>
      <c r="G7" s="79" t="s">
        <v>6</v>
      </c>
      <c r="H7" s="77" t="s">
        <v>1</v>
      </c>
      <c r="I7" s="94" t="s">
        <v>2</v>
      </c>
      <c r="J7" s="79" t="s">
        <v>6</v>
      </c>
      <c r="K7" s="77" t="s">
        <v>10</v>
      </c>
      <c r="L7" s="79" t="s">
        <v>6</v>
      </c>
      <c r="M7" s="90"/>
      <c r="N7" s="93"/>
    </row>
    <row r="8" spans="1:14" ht="13.5" customHeight="1" thickBot="1">
      <c r="A8" s="86"/>
      <c r="B8" s="83"/>
      <c r="C8" s="83"/>
      <c r="D8" s="86"/>
      <c r="E8" s="78"/>
      <c r="F8" s="95"/>
      <c r="G8" s="80"/>
      <c r="H8" s="78"/>
      <c r="I8" s="95"/>
      <c r="J8" s="80"/>
      <c r="K8" s="78"/>
      <c r="L8" s="80"/>
      <c r="M8" s="91"/>
      <c r="N8" s="93"/>
    </row>
    <row r="9" spans="1:14" ht="24.75" customHeight="1">
      <c r="A9" s="27">
        <v>131</v>
      </c>
      <c r="B9" s="20" t="s">
        <v>34</v>
      </c>
      <c r="C9" s="20" t="s">
        <v>40</v>
      </c>
      <c r="D9" s="21" t="s">
        <v>24</v>
      </c>
      <c r="E9" s="1">
        <v>18.66</v>
      </c>
      <c r="F9" s="34">
        <v>19.09</v>
      </c>
      <c r="G9" s="17">
        <v>1</v>
      </c>
      <c r="H9" s="32">
        <v>19.81</v>
      </c>
      <c r="I9" s="22">
        <v>19.24</v>
      </c>
      <c r="J9" s="17">
        <v>1</v>
      </c>
      <c r="K9" s="18">
        <v>0</v>
      </c>
      <c r="L9" s="19">
        <v>1</v>
      </c>
      <c r="M9" s="28">
        <f>SUM(G9+J9+L9)</f>
        <v>3</v>
      </c>
      <c r="N9" s="30">
        <v>1</v>
      </c>
    </row>
    <row r="10" spans="1:14" ht="24.75" customHeight="1">
      <c r="A10" s="26">
        <v>129</v>
      </c>
      <c r="B10" s="16" t="s">
        <v>32</v>
      </c>
      <c r="C10" s="16" t="s">
        <v>47</v>
      </c>
      <c r="D10" s="15" t="s">
        <v>21</v>
      </c>
      <c r="E10" s="35">
        <v>25.05</v>
      </c>
      <c r="F10" s="23">
        <v>22.67</v>
      </c>
      <c r="G10" s="14">
        <v>2</v>
      </c>
      <c r="H10" s="2">
        <v>21.71</v>
      </c>
      <c r="I10" s="33">
        <v>22.32</v>
      </c>
      <c r="J10" s="14">
        <v>3</v>
      </c>
      <c r="K10" s="10">
        <v>0</v>
      </c>
      <c r="L10" s="11">
        <v>1</v>
      </c>
      <c r="M10" s="29">
        <f>SUM(G10+J10+L10)</f>
        <v>6</v>
      </c>
      <c r="N10" s="31">
        <v>2</v>
      </c>
    </row>
    <row r="11" spans="1:14" s="48" customFormat="1" ht="24.75" customHeight="1">
      <c r="A11" s="36">
        <v>132</v>
      </c>
      <c r="B11" s="37" t="s">
        <v>35</v>
      </c>
      <c r="C11" s="37" t="s">
        <v>45</v>
      </c>
      <c r="D11" s="38" t="s">
        <v>36</v>
      </c>
      <c r="E11" s="39">
        <v>24.32</v>
      </c>
      <c r="F11" s="40">
        <v>22.76</v>
      </c>
      <c r="G11" s="41">
        <v>3</v>
      </c>
      <c r="H11" s="42">
        <v>21.21</v>
      </c>
      <c r="I11" s="43">
        <v>30.25</v>
      </c>
      <c r="J11" s="41">
        <v>2</v>
      </c>
      <c r="K11" s="44">
        <v>0</v>
      </c>
      <c r="L11" s="45">
        <v>1</v>
      </c>
      <c r="M11" s="46">
        <f>SUM(G11+J11+L11)</f>
        <v>6</v>
      </c>
      <c r="N11" s="47">
        <v>3</v>
      </c>
    </row>
    <row r="12" spans="1:14" s="48" customFormat="1" ht="24.75" customHeight="1" thickBot="1">
      <c r="A12" s="49">
        <v>130</v>
      </c>
      <c r="B12" s="50" t="s">
        <v>33</v>
      </c>
      <c r="C12" s="50" t="s">
        <v>46</v>
      </c>
      <c r="D12" s="51" t="s">
        <v>22</v>
      </c>
      <c r="E12" s="52">
        <v>27.21</v>
      </c>
      <c r="F12" s="53">
        <v>32.13</v>
      </c>
      <c r="G12" s="54">
        <v>4</v>
      </c>
      <c r="H12" s="52">
        <v>21.83</v>
      </c>
      <c r="I12" s="53">
        <v>29.69</v>
      </c>
      <c r="J12" s="54">
        <v>4</v>
      </c>
      <c r="K12" s="55">
        <v>0</v>
      </c>
      <c r="L12" s="56">
        <v>1</v>
      </c>
      <c r="M12" s="57">
        <f>SUM(G12+J12+L12)</f>
        <v>9</v>
      </c>
      <c r="N12" s="58">
        <v>4</v>
      </c>
    </row>
    <row r="13" spans="1:14" ht="21" customHeight="1">
      <c r="A13" s="4"/>
      <c r="B13" s="5"/>
      <c r="C13" s="5"/>
      <c r="D13" s="6"/>
      <c r="E13" s="3"/>
      <c r="F13" s="3"/>
      <c r="G13" s="7"/>
      <c r="H13" s="3"/>
      <c r="I13" s="3"/>
      <c r="J13" s="7"/>
      <c r="K13" s="4"/>
      <c r="L13" s="7"/>
      <c r="M13" s="8"/>
      <c r="N13" s="9"/>
    </row>
    <row r="14" spans="1:14" s="24" customFormat="1" ht="26.25" customHeight="1" thickBot="1">
      <c r="A14" s="96" t="s">
        <v>17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66" customHeight="1">
      <c r="A15" s="84" t="s">
        <v>0</v>
      </c>
      <c r="B15" s="81" t="s">
        <v>11</v>
      </c>
      <c r="C15" s="81" t="s">
        <v>5</v>
      </c>
      <c r="D15" s="84" t="s">
        <v>12</v>
      </c>
      <c r="E15" s="87" t="s">
        <v>7</v>
      </c>
      <c r="F15" s="97"/>
      <c r="G15" s="98"/>
      <c r="H15" s="87" t="s">
        <v>8</v>
      </c>
      <c r="I15" s="97"/>
      <c r="J15" s="88"/>
      <c r="K15" s="87" t="s">
        <v>9</v>
      </c>
      <c r="L15" s="88"/>
      <c r="M15" s="89" t="s">
        <v>3</v>
      </c>
      <c r="N15" s="92" t="s">
        <v>4</v>
      </c>
    </row>
    <row r="16" spans="1:14" ht="12.75" customHeight="1">
      <c r="A16" s="85"/>
      <c r="B16" s="82"/>
      <c r="C16" s="82"/>
      <c r="D16" s="85"/>
      <c r="E16" s="77" t="s">
        <v>1</v>
      </c>
      <c r="F16" s="94" t="s">
        <v>2</v>
      </c>
      <c r="G16" s="79" t="s">
        <v>6</v>
      </c>
      <c r="H16" s="77" t="s">
        <v>1</v>
      </c>
      <c r="I16" s="94" t="s">
        <v>2</v>
      </c>
      <c r="J16" s="79" t="s">
        <v>6</v>
      </c>
      <c r="K16" s="77" t="s">
        <v>10</v>
      </c>
      <c r="L16" s="79" t="s">
        <v>6</v>
      </c>
      <c r="M16" s="90"/>
      <c r="N16" s="93"/>
    </row>
    <row r="17" spans="1:14" ht="13.5" customHeight="1" thickBot="1">
      <c r="A17" s="86"/>
      <c r="B17" s="83"/>
      <c r="C17" s="83"/>
      <c r="D17" s="86"/>
      <c r="E17" s="78"/>
      <c r="F17" s="95"/>
      <c r="G17" s="80"/>
      <c r="H17" s="78"/>
      <c r="I17" s="95"/>
      <c r="J17" s="80"/>
      <c r="K17" s="78"/>
      <c r="L17" s="80"/>
      <c r="M17" s="91"/>
      <c r="N17" s="93"/>
    </row>
    <row r="18" spans="1:14" ht="24.75" customHeight="1">
      <c r="A18" s="64">
        <v>136</v>
      </c>
      <c r="B18" s="65" t="s">
        <v>44</v>
      </c>
      <c r="C18" s="65" t="s">
        <v>40</v>
      </c>
      <c r="D18" s="66" t="s">
        <v>24</v>
      </c>
      <c r="E18" s="67">
        <v>21.67</v>
      </c>
      <c r="F18" s="68">
        <v>18.9</v>
      </c>
      <c r="G18" s="69">
        <v>1</v>
      </c>
      <c r="H18" s="67">
        <v>22.48</v>
      </c>
      <c r="I18" s="68">
        <v>18.61</v>
      </c>
      <c r="J18" s="69">
        <v>1</v>
      </c>
      <c r="K18" s="70">
        <v>0</v>
      </c>
      <c r="L18" s="71">
        <v>1</v>
      </c>
      <c r="M18" s="72">
        <f>SUM(G18+J18+L18)</f>
        <v>3</v>
      </c>
      <c r="N18" s="73">
        <v>1</v>
      </c>
    </row>
    <row r="19" spans="1:14" s="48" customFormat="1" ht="24.75" customHeight="1">
      <c r="A19" s="13">
        <v>133</v>
      </c>
      <c r="B19" s="16" t="s">
        <v>27</v>
      </c>
      <c r="C19" s="16" t="s">
        <v>41</v>
      </c>
      <c r="D19" s="15" t="s">
        <v>21</v>
      </c>
      <c r="E19" s="35">
        <v>28.49</v>
      </c>
      <c r="F19" s="23">
        <v>23.45</v>
      </c>
      <c r="G19" s="14">
        <v>2</v>
      </c>
      <c r="H19" s="35">
        <v>30.45</v>
      </c>
      <c r="I19" s="23">
        <v>23.61</v>
      </c>
      <c r="J19" s="14">
        <v>3</v>
      </c>
      <c r="K19" s="10">
        <v>0</v>
      </c>
      <c r="L19" s="11">
        <v>1</v>
      </c>
      <c r="M19" s="29">
        <f>SUM(G19+J19+L19)</f>
        <v>6</v>
      </c>
      <c r="N19" s="12">
        <v>2</v>
      </c>
    </row>
    <row r="20" spans="1:14" s="48" customFormat="1" ht="24.75" customHeight="1">
      <c r="A20" s="59">
        <v>134</v>
      </c>
      <c r="B20" s="37" t="s">
        <v>28</v>
      </c>
      <c r="C20" s="37" t="s">
        <v>43</v>
      </c>
      <c r="D20" s="38" t="s">
        <v>29</v>
      </c>
      <c r="E20" s="42">
        <v>24.2</v>
      </c>
      <c r="F20" s="43">
        <v>25.81</v>
      </c>
      <c r="G20" s="41">
        <v>3</v>
      </c>
      <c r="H20" s="39">
        <v>22.05</v>
      </c>
      <c r="I20" s="40">
        <v>21.44</v>
      </c>
      <c r="J20" s="41">
        <v>2</v>
      </c>
      <c r="K20" s="44">
        <v>0</v>
      </c>
      <c r="L20" s="45">
        <v>1</v>
      </c>
      <c r="M20" s="46">
        <f>SUM(G20+J20+L20)</f>
        <v>6</v>
      </c>
      <c r="N20" s="60">
        <v>3</v>
      </c>
    </row>
    <row r="21" spans="1:14" s="48" customFormat="1" ht="24.75" customHeight="1" thickBot="1">
      <c r="A21" s="49">
        <v>135</v>
      </c>
      <c r="B21" s="50" t="s">
        <v>30</v>
      </c>
      <c r="C21" s="50" t="s">
        <v>42</v>
      </c>
      <c r="D21" s="51" t="s">
        <v>31</v>
      </c>
      <c r="E21" s="52">
        <v>25.68</v>
      </c>
      <c r="F21" s="53">
        <v>26.7</v>
      </c>
      <c r="G21" s="54">
        <v>4</v>
      </c>
      <c r="H21" s="52">
        <v>23.99</v>
      </c>
      <c r="I21" s="53" t="s">
        <v>48</v>
      </c>
      <c r="J21" s="54">
        <v>4</v>
      </c>
      <c r="K21" s="55">
        <v>0</v>
      </c>
      <c r="L21" s="56">
        <v>1</v>
      </c>
      <c r="M21" s="57">
        <f>SUM(G21+J21+L21)</f>
        <v>9</v>
      </c>
      <c r="N21" s="63">
        <v>4</v>
      </c>
    </row>
    <row r="22" spans="1:14" ht="12.75" customHeight="1">
      <c r="A22" s="4"/>
      <c r="B22" s="5"/>
      <c r="C22" s="5"/>
      <c r="D22" s="6"/>
      <c r="E22" s="3"/>
      <c r="F22" s="3"/>
      <c r="G22" s="7"/>
      <c r="H22" s="3"/>
      <c r="I22" s="3"/>
      <c r="J22" s="7"/>
      <c r="K22" s="4"/>
      <c r="L22" s="7"/>
      <c r="M22" s="8"/>
      <c r="N22" s="9"/>
    </row>
    <row r="23" spans="1:14" s="24" customFormat="1" ht="26.25" customHeight="1" thickBot="1">
      <c r="A23" s="96" t="s">
        <v>18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66" customHeight="1">
      <c r="A24" s="84" t="s">
        <v>0</v>
      </c>
      <c r="B24" s="81" t="s">
        <v>11</v>
      </c>
      <c r="C24" s="81" t="s">
        <v>5</v>
      </c>
      <c r="D24" s="84" t="s">
        <v>12</v>
      </c>
      <c r="E24" s="87" t="s">
        <v>7</v>
      </c>
      <c r="F24" s="97"/>
      <c r="G24" s="98"/>
      <c r="H24" s="87" t="s">
        <v>8</v>
      </c>
      <c r="I24" s="97"/>
      <c r="J24" s="88"/>
      <c r="K24" s="87" t="s">
        <v>9</v>
      </c>
      <c r="L24" s="88"/>
      <c r="M24" s="89" t="s">
        <v>3</v>
      </c>
      <c r="N24" s="92" t="s">
        <v>4</v>
      </c>
    </row>
    <row r="25" spans="1:14" ht="12.75" customHeight="1">
      <c r="A25" s="85"/>
      <c r="B25" s="82"/>
      <c r="C25" s="82"/>
      <c r="D25" s="85"/>
      <c r="E25" s="77" t="s">
        <v>1</v>
      </c>
      <c r="F25" s="94" t="s">
        <v>2</v>
      </c>
      <c r="G25" s="79" t="s">
        <v>6</v>
      </c>
      <c r="H25" s="77" t="s">
        <v>1</v>
      </c>
      <c r="I25" s="94" t="s">
        <v>2</v>
      </c>
      <c r="J25" s="79" t="s">
        <v>6</v>
      </c>
      <c r="K25" s="77" t="s">
        <v>10</v>
      </c>
      <c r="L25" s="79" t="s">
        <v>6</v>
      </c>
      <c r="M25" s="90"/>
      <c r="N25" s="93"/>
    </row>
    <row r="26" spans="1:14" ht="13.5" customHeight="1" thickBot="1">
      <c r="A26" s="86"/>
      <c r="B26" s="83"/>
      <c r="C26" s="83"/>
      <c r="D26" s="86"/>
      <c r="E26" s="78"/>
      <c r="F26" s="95"/>
      <c r="G26" s="80"/>
      <c r="H26" s="78"/>
      <c r="I26" s="95"/>
      <c r="J26" s="80"/>
      <c r="K26" s="78"/>
      <c r="L26" s="80"/>
      <c r="M26" s="91"/>
      <c r="N26" s="93"/>
    </row>
    <row r="27" spans="1:14" ht="24.75" customHeight="1">
      <c r="A27" s="64">
        <v>139</v>
      </c>
      <c r="B27" s="65" t="s">
        <v>23</v>
      </c>
      <c r="C27" s="65" t="s">
        <v>40</v>
      </c>
      <c r="D27" s="66" t="s">
        <v>24</v>
      </c>
      <c r="E27" s="67">
        <v>19.59</v>
      </c>
      <c r="F27" s="68">
        <v>18.96</v>
      </c>
      <c r="G27" s="69">
        <v>1</v>
      </c>
      <c r="H27" s="74">
        <v>18.45</v>
      </c>
      <c r="I27" s="75">
        <v>23.01</v>
      </c>
      <c r="J27" s="69">
        <v>1</v>
      </c>
      <c r="K27" s="70">
        <v>0</v>
      </c>
      <c r="L27" s="71">
        <v>1</v>
      </c>
      <c r="M27" s="72">
        <f>SUM(G27+J27+L27)</f>
        <v>3</v>
      </c>
      <c r="N27" s="76">
        <v>1</v>
      </c>
    </row>
    <row r="28" spans="1:14" ht="24.75" customHeight="1">
      <c r="A28" s="59">
        <v>137</v>
      </c>
      <c r="B28" s="37" t="s">
        <v>19</v>
      </c>
      <c r="C28" s="37" t="s">
        <v>39</v>
      </c>
      <c r="D28" s="38" t="s">
        <v>21</v>
      </c>
      <c r="E28" s="42">
        <v>23.73</v>
      </c>
      <c r="F28" s="43">
        <v>23.89</v>
      </c>
      <c r="G28" s="41">
        <v>2</v>
      </c>
      <c r="H28" s="39">
        <v>22.68</v>
      </c>
      <c r="I28" s="40">
        <v>22.31</v>
      </c>
      <c r="J28" s="41">
        <v>3</v>
      </c>
      <c r="K28" s="44">
        <v>0</v>
      </c>
      <c r="L28" s="45">
        <v>1</v>
      </c>
      <c r="M28" s="46">
        <f>SUM(G28+J28+L28)</f>
        <v>6</v>
      </c>
      <c r="N28" s="47">
        <v>2</v>
      </c>
    </row>
    <row r="29" spans="1:14" ht="24.75" customHeight="1">
      <c r="A29" s="59">
        <v>140</v>
      </c>
      <c r="B29" s="37" t="s">
        <v>25</v>
      </c>
      <c r="C29" s="37" t="s">
        <v>37</v>
      </c>
      <c r="D29" s="38" t="s">
        <v>26</v>
      </c>
      <c r="E29" s="42">
        <v>30.13</v>
      </c>
      <c r="F29" s="43" t="s">
        <v>48</v>
      </c>
      <c r="G29" s="41">
        <v>4</v>
      </c>
      <c r="H29" s="42">
        <v>21.94</v>
      </c>
      <c r="I29" s="43">
        <v>22.83</v>
      </c>
      <c r="J29" s="41">
        <v>2</v>
      </c>
      <c r="K29" s="44">
        <v>0</v>
      </c>
      <c r="L29" s="45">
        <v>1</v>
      </c>
      <c r="M29" s="46">
        <f>SUM(G29+J29+L29)</f>
        <v>7</v>
      </c>
      <c r="N29" s="47">
        <v>3</v>
      </c>
    </row>
    <row r="30" spans="1:14" ht="24.75" customHeight="1" thickBot="1">
      <c r="A30" s="49">
        <v>138</v>
      </c>
      <c r="B30" s="50" t="s">
        <v>20</v>
      </c>
      <c r="C30" s="50" t="s">
        <v>38</v>
      </c>
      <c r="D30" s="51" t="s">
        <v>22</v>
      </c>
      <c r="E30" s="61">
        <v>25.15</v>
      </c>
      <c r="F30" s="62">
        <v>25.14</v>
      </c>
      <c r="G30" s="54">
        <v>3</v>
      </c>
      <c r="H30" s="61">
        <v>25.37</v>
      </c>
      <c r="I30" s="62">
        <v>22.74</v>
      </c>
      <c r="J30" s="54">
        <v>4</v>
      </c>
      <c r="K30" s="55">
        <v>0</v>
      </c>
      <c r="L30" s="56">
        <v>1</v>
      </c>
      <c r="M30" s="57">
        <f>SUM(G30+J30+L30)</f>
        <v>8</v>
      </c>
      <c r="N30" s="58">
        <v>4</v>
      </c>
    </row>
    <row r="31" spans="1:14" ht="18">
      <c r="A31" s="4"/>
      <c r="B31" s="5"/>
      <c r="C31" s="5"/>
      <c r="D31" s="6"/>
      <c r="E31" s="3"/>
      <c r="F31" s="3"/>
      <c r="G31" s="7"/>
      <c r="H31" s="3"/>
      <c r="I31" s="3"/>
      <c r="J31" s="7"/>
      <c r="K31" s="4"/>
      <c r="L31" s="7"/>
      <c r="M31" s="8"/>
      <c r="N31" s="9"/>
    </row>
  </sheetData>
  <sheetProtection/>
  <mergeCells count="57">
    <mergeCell ref="A1:N1"/>
    <mergeCell ref="A5:N5"/>
    <mergeCell ref="N6:N8"/>
    <mergeCell ref="G7:G8"/>
    <mergeCell ref="J7:J8"/>
    <mergeCell ref="K7:K8"/>
    <mergeCell ref="E7:E8"/>
    <mergeCell ref="H7:H8"/>
    <mergeCell ref="I7:I8"/>
    <mergeCell ref="B6:B8"/>
    <mergeCell ref="C6:C8"/>
    <mergeCell ref="D6:D8"/>
    <mergeCell ref="A2:N2"/>
    <mergeCell ref="A3:N3"/>
    <mergeCell ref="A14:N14"/>
    <mergeCell ref="K6:L6"/>
    <mergeCell ref="M6:M8"/>
    <mergeCell ref="F7:F8"/>
    <mergeCell ref="A6:A8"/>
    <mergeCell ref="L7:L8"/>
    <mergeCell ref="E6:G6"/>
    <mergeCell ref="H6:J6"/>
    <mergeCell ref="H16:H17"/>
    <mergeCell ref="I16:I17"/>
    <mergeCell ref="J16:J17"/>
    <mergeCell ref="K16:K17"/>
    <mergeCell ref="L16:L17"/>
    <mergeCell ref="A15:A17"/>
    <mergeCell ref="B15:B17"/>
    <mergeCell ref="C15:C17"/>
    <mergeCell ref="D15:D17"/>
    <mergeCell ref="E15:G15"/>
    <mergeCell ref="H15:J15"/>
    <mergeCell ref="A23:N23"/>
    <mergeCell ref="A24:A26"/>
    <mergeCell ref="B24:B26"/>
    <mergeCell ref="K15:L15"/>
    <mergeCell ref="M15:M17"/>
    <mergeCell ref="N15:N17"/>
    <mergeCell ref="E16:E17"/>
    <mergeCell ref="F16:F17"/>
    <mergeCell ref="G16:G17"/>
    <mergeCell ref="H24:J24"/>
    <mergeCell ref="K24:L24"/>
    <mergeCell ref="M24:M26"/>
    <mergeCell ref="N24:N26"/>
    <mergeCell ref="E25:E26"/>
    <mergeCell ref="F25:F26"/>
    <mergeCell ref="G25:G26"/>
    <mergeCell ref="H25:H26"/>
    <mergeCell ref="I25:I26"/>
    <mergeCell ref="J25:J26"/>
    <mergeCell ref="E24:G24"/>
    <mergeCell ref="K25:K26"/>
    <mergeCell ref="L25:L26"/>
    <mergeCell ref="C24:C26"/>
    <mergeCell ref="D24:D26"/>
  </mergeCells>
  <conditionalFormatting sqref="E9:F12">
    <cfRule type="cellIs" priority="23" dxfId="0" operator="greaterThan" stopIfTrue="1">
      <formula>'Dorky - jedn. celkové'!#REF!</formula>
    </cfRule>
  </conditionalFormatting>
  <conditionalFormatting sqref="H9:I12">
    <cfRule type="cellIs" priority="24" dxfId="0" operator="greaterThan" stopIfTrue="1">
      <formula>'Dorky - jedn. celkové'!#REF!</formula>
    </cfRule>
  </conditionalFormatting>
  <conditionalFormatting sqref="E13:F13 E22:F22 E31:F31">
    <cfRule type="cellIs" priority="26" dxfId="0" operator="greaterThan" stopIfTrue="1">
      <formula>'Dorky - jedn. celkové'!#REF!</formula>
    </cfRule>
  </conditionalFormatting>
  <conditionalFormatting sqref="H13:I13 H22:I22 H31:I31">
    <cfRule type="cellIs" priority="29" dxfId="0" operator="greaterThan" stopIfTrue="1">
      <formula>'Dorky - jedn. celkové'!#REF!</formula>
    </cfRule>
  </conditionalFormatting>
  <conditionalFormatting sqref="E18:F21">
    <cfRule type="cellIs" priority="4" dxfId="0" operator="greaterThan" stopIfTrue="1">
      <formula>'Dorky - jedn. celkové'!#REF!</formula>
    </cfRule>
  </conditionalFormatting>
  <conditionalFormatting sqref="H18:I21">
    <cfRule type="cellIs" priority="5" dxfId="0" operator="greaterThan" stopIfTrue="1">
      <formula>'Dorky - jedn. celkové'!#REF!</formula>
    </cfRule>
  </conditionalFormatting>
  <conditionalFormatting sqref="E27:F30">
    <cfRule type="cellIs" priority="2" dxfId="0" operator="greaterThan" stopIfTrue="1">
      <formula>'Dorky - jedn. celkové'!#REF!</formula>
    </cfRule>
  </conditionalFormatting>
  <conditionalFormatting sqref="H27:I30">
    <cfRule type="cellIs" priority="3" dxfId="0" operator="greaterThan" stopIfTrue="1">
      <formula>'Dorky - jedn. celkové'!#REF!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Miriam Hůrská</cp:lastModifiedBy>
  <cp:lastPrinted>2015-06-14T10:52:56Z</cp:lastPrinted>
  <dcterms:created xsi:type="dcterms:W3CDTF">2004-07-05T14:39:38Z</dcterms:created>
  <dcterms:modified xsi:type="dcterms:W3CDTF">2015-06-15T14:29:49Z</dcterms:modified>
  <cp:category/>
  <cp:version/>
  <cp:contentType/>
  <cp:contentStatus/>
</cp:coreProperties>
</file>